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u.vasar\Downloads\"/>
    </mc:Choice>
  </mc:AlternateContent>
  <xr:revisionPtr revIDLastSave="0" documentId="13_ncr:1_{94A91F39-A1CF-4165-9F6D-C6543963094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LLINN" sheetId="1" r:id="rId1"/>
    <sheet name="TAPA" sheetId="4" r:id="rId2"/>
    <sheet name="TARTU" sheetId="2" r:id="rId3"/>
  </sheets>
  <definedNames>
    <definedName name="_xlnm.Print_Area" localSheetId="0">TALLINN!$A$1:$J$16</definedName>
    <definedName name="_xlnm.Print_Area" localSheetId="1">TAPA!$A$1:$J$14</definedName>
    <definedName name="_xlnm.Print_Area" localSheetId="2">TARTU!$A$1:$J$11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2" l="1"/>
  <c r="E11" i="4"/>
  <c r="E12" i="4"/>
  <c r="E13" i="4"/>
  <c r="E10" i="4"/>
  <c r="E11" i="1" l="1"/>
  <c r="E12" i="1"/>
  <c r="E13" i="1"/>
  <c r="E14" i="1"/>
  <c r="E15" i="1"/>
  <c r="E10" i="1"/>
</calcChain>
</file>

<file path=xl/sharedStrings.xml><?xml version="1.0" encoding="utf-8"?>
<sst xmlns="http://schemas.openxmlformats.org/spreadsheetml/2006/main" count="102" uniqueCount="39">
  <si>
    <t>Piirkond</t>
  </si>
  <si>
    <t>Kategooria</t>
  </si>
  <si>
    <t>Riigilõivud (ühe ühiku hind)</t>
  </si>
  <si>
    <t>Jrk nr</t>
  </si>
  <si>
    <t>Informatiivsed andmed</t>
  </si>
  <si>
    <t>Üksus</t>
  </si>
  <si>
    <t>Pakkuja nimi:</t>
  </si>
  <si>
    <t>Pakkuja registrikood:</t>
  </si>
  <si>
    <t xml:space="preserve">Kontaktisik:  ………………………………………….
(kontaktisik, kes lisatakse eduka pakkumuse korral lepingusse täitmise osas – nimi, tel, e-posti aadress)
</t>
  </si>
  <si>
    <t xml:space="preserve">Lepingu allkirjastaja:  …………………………………….
(eduka pakkumuse korral - nimi, tel, e-posti aadress ja allkirjastusõiguse alus)
</t>
  </si>
  <si>
    <t>Tapa</t>
  </si>
  <si>
    <r>
      <t xml:space="preserve">Koolituse ühikuhind km-ta
</t>
    </r>
    <r>
      <rPr>
        <b/>
        <sz val="11"/>
        <rFont val="Calibri"/>
        <family val="2"/>
        <charset val="186"/>
        <scheme val="minor"/>
      </rPr>
      <t>(täidab pakkuja)</t>
    </r>
  </si>
  <si>
    <r>
      <t xml:space="preserve">Teooria-eksam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</si>
  <si>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</si>
  <si>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Lubade väljastamine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</si>
  <si>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Lisasõidu-tund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</si>
  <si>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Sõiduki kasutamise hind korduseksamil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</si>
  <si>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Merevägi</t>
  </si>
  <si>
    <t>Tallinn</t>
  </si>
  <si>
    <t>1. jalaväebrigaad</t>
  </si>
  <si>
    <t>D-kategooria</t>
  </si>
  <si>
    <t>PAKKUMUS: Osa 3 — Kategooria 3 - D kategooria sõidukijuhi koolitused. TALLINN</t>
  </si>
  <si>
    <t>PAKKUMUS: Osa 3 — Kategooria 3 - D kategooria sõidukijuhi koolitused. TAPA</t>
  </si>
  <si>
    <t>Teenistujad (tegevväelased, töölepingulised, ametnikud)</t>
  </si>
  <si>
    <t>Sõjaväepolitsei</t>
  </si>
  <si>
    <t>Küberväejuhatus</t>
  </si>
  <si>
    <t>Kaitseväe peastaap</t>
  </si>
  <si>
    <t>DE-kategooria</t>
  </si>
  <si>
    <t>Õhuvägi</t>
  </si>
  <si>
    <t>Toetuse väejuhatus</t>
  </si>
  <si>
    <t>Diviis</t>
  </si>
  <si>
    <t>2. jalaväebrigaad</t>
  </si>
  <si>
    <t>PAKKUMUS: Osa 3 — Kategooria 3 - D kategooria sõidukijuhi koolitused. TARTU</t>
  </si>
  <si>
    <t>Tartu</t>
  </si>
  <si>
    <t>Täidab pakkuja</t>
  </si>
  <si>
    <t>Ametikoolitus OÜ</t>
  </si>
  <si>
    <t>Kyllikki Hütti, tel: 58867665, e-post: info@autosert.ee</t>
  </si>
  <si>
    <t>Lenno Põder, tel: 5077332, e-post: lenno.poder@autosert.ee</t>
  </si>
  <si>
    <t>Koolitusperiood: 01.07.2026- 31.12.2026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</si>
</sst>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5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0</xdr:row>
      <xdr:rowOff>92075</xdr:rowOff>
    </xdr:from>
    <xdr:to>
      <xdr:col>9</xdr:col>
      <xdr:colOff>1171575</xdr:colOff>
      <xdr:row>3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3925" y="92075"/>
          <a:ext cx="3216275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t-E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Muudetud lisa 5</a:t>
          </a:r>
          <a:b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Seotud hanke „Mootorsõidukijuhtide koolitused teenistujatele 2025-2027“, viitenumber 288246 juurde</a:t>
          </a:r>
          <a:r>
            <a:rPr lang="et-EE"/>
            <a:t> </a:t>
          </a:r>
          <a:endParaRPr lang="et-E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1</xdr:row>
      <xdr:rowOff>15875</xdr:rowOff>
    </xdr:from>
    <xdr:to>
      <xdr:col>9</xdr:col>
      <xdr:colOff>1174750</xdr:colOff>
      <xdr:row>3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93125" y="206375"/>
          <a:ext cx="3206750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t-E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Muudatus lisa 5</a:t>
          </a:r>
          <a:b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Seotud hanke „Mootorsõidukijuhtide koolitused teenistujatele 2025-2027“, viitenumber 288246 juurde</a:t>
          </a:r>
          <a:r>
            <a:rPr lang="et-EE"/>
            <a:t> </a:t>
          </a:r>
          <a:endParaRPr lang="et-E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1</xdr:row>
      <xdr:rowOff>22225</xdr:rowOff>
    </xdr:from>
    <xdr:to>
      <xdr:col>9</xdr:col>
      <xdr:colOff>1155700</xdr:colOff>
      <xdr:row>3</xdr:row>
      <xdr:rowOff>244475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997575" y="212725"/>
          <a:ext cx="3206750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t-E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Lisa 5</a:t>
          </a:r>
          <a:b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Seotud hanke „Mootorsõidukijuhtide koolitused teenistujatele 2025-2027“, viitenumber 288246 juurde</a:t>
          </a:r>
          <a:r>
            <a:rPr lang="et-EE"/>
            <a:t> </a:t>
          </a:r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J16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5.7109375" style="3" bestFit="1" customWidth="1"/>
    <col min="2" max="2" width="19" style="3" customWidth="1"/>
    <col min="3" max="3" width="10" style="3" customWidth="1"/>
    <col min="4" max="4" width="24.7109375" style="11" customWidth="1"/>
    <col min="5" max="5" width="17.140625" style="3" customWidth="1"/>
    <col min="6" max="6" width="12.140625" style="3" customWidth="1"/>
    <col min="7" max="7" width="9.140625" style="3"/>
    <col min="8" max="8" width="12.5703125" style="3" customWidth="1"/>
    <col min="9" max="9" width="10.28515625" style="3" customWidth="1"/>
    <col min="10" max="10" width="17.7109375" style="3" customWidth="1"/>
    <col min="11" max="16384" width="9.140625" style="3"/>
  </cols>
  <sheetData>
    <row r="1" spans="1:10" s="7" customFormat="1" x14ac:dyDescent="0.25">
      <c r="A1" s="7" t="s">
        <v>21</v>
      </c>
      <c r="D1" s="10"/>
      <c r="F1" s="6"/>
      <c r="G1" s="6"/>
    </row>
    <row r="2" spans="1:10" s="7" customFormat="1" x14ac:dyDescent="0.25">
      <c r="A2" s="29" t="s">
        <v>34</v>
      </c>
      <c r="B2" s="29"/>
      <c r="C2" s="29"/>
      <c r="D2" s="29"/>
      <c r="F2" s="6"/>
      <c r="G2" s="6"/>
      <c r="H2" s="6"/>
      <c r="I2" s="6"/>
      <c r="J2" s="6"/>
    </row>
    <row r="3" spans="1:10" ht="22.5" customHeight="1" x14ac:dyDescent="0.25">
      <c r="A3" s="25" t="s">
        <v>6</v>
      </c>
      <c r="B3" s="25"/>
      <c r="C3" s="25"/>
      <c r="D3" s="11" t="s">
        <v>35</v>
      </c>
      <c r="F3" s="6"/>
      <c r="G3" s="6"/>
      <c r="H3" s="6"/>
      <c r="I3" s="6"/>
      <c r="J3" s="6"/>
    </row>
    <row r="4" spans="1:10" ht="23.25" customHeight="1" x14ac:dyDescent="0.25">
      <c r="A4" s="25" t="s">
        <v>7</v>
      </c>
      <c r="B4" s="25"/>
      <c r="C4" s="25"/>
      <c r="D4" s="11">
        <v>12161151</v>
      </c>
      <c r="F4" s="6"/>
      <c r="G4" s="6"/>
      <c r="H4" s="6"/>
      <c r="I4" s="6"/>
      <c r="J4" s="6"/>
    </row>
    <row r="5" spans="1:10" ht="46.5" customHeight="1" x14ac:dyDescent="0.25">
      <c r="A5" s="25" t="s">
        <v>8</v>
      </c>
      <c r="B5" s="25"/>
      <c r="C5" s="25"/>
      <c r="D5" s="11" t="s">
        <v>36</v>
      </c>
      <c r="F5" s="6"/>
      <c r="G5" s="6"/>
      <c r="H5" s="6"/>
      <c r="I5" s="6"/>
      <c r="J5" s="6"/>
    </row>
    <row r="6" spans="1:10" ht="56.45" customHeight="1" x14ac:dyDescent="0.25">
      <c r="A6" s="25" t="s">
        <v>9</v>
      </c>
      <c r="B6" s="25"/>
      <c r="C6" s="25"/>
      <c r="D6" s="11" t="s">
        <v>37</v>
      </c>
      <c r="F6" s="6"/>
      <c r="G6" s="6"/>
      <c r="H6" s="6"/>
      <c r="I6" s="6"/>
      <c r="J6" s="6"/>
    </row>
    <row r="7" spans="1:10" ht="15" customHeight="1" x14ac:dyDescent="0.25">
      <c r="A7" s="22" t="s">
        <v>23</v>
      </c>
      <c r="B7" s="22"/>
      <c r="F7" s="26" t="s">
        <v>2</v>
      </c>
      <c r="G7" s="28"/>
      <c r="H7" s="28"/>
      <c r="I7" s="26" t="s">
        <v>4</v>
      </c>
      <c r="J7" s="27"/>
    </row>
    <row r="8" spans="1:10" ht="15" customHeight="1" x14ac:dyDescent="0.25">
      <c r="A8" s="30" t="s">
        <v>38</v>
      </c>
      <c r="B8" s="17"/>
      <c r="F8" s="18"/>
      <c r="G8" s="20"/>
      <c r="H8" s="20"/>
      <c r="I8" s="18"/>
      <c r="J8" s="19"/>
    </row>
    <row r="9" spans="1:10" ht="75.75" customHeight="1" x14ac:dyDescent="0.25">
      <c r="A9" s="8" t="s">
        <v>3</v>
      </c>
      <c r="B9" s="4" t="s">
        <v>1</v>
      </c>
      <c r="C9" s="4" t="s">
        <v>0</v>
      </c>
      <c r="D9" s="4" t="s">
        <v>5</v>
      </c>
      <c r="E9" s="4" t="s">
        <v>11</v>
      </c>
      <c r="F9" s="1" t="s">
        <v>12</v>
      </c>
      <c r="G9" s="1" t="s">
        <v>13</v>
      </c>
      <c r="H9" s="1" t="s">
        <v>14</v>
      </c>
      <c r="I9" s="2" t="s">
        <v>15</v>
      </c>
      <c r="J9" s="2" t="s">
        <v>16</v>
      </c>
    </row>
    <row r="10" spans="1:10" x14ac:dyDescent="0.25">
      <c r="A10" s="9">
        <v>1</v>
      </c>
      <c r="B10" s="9" t="s">
        <v>20</v>
      </c>
      <c r="C10" s="5" t="s">
        <v>18</v>
      </c>
      <c r="D10" s="24" t="s">
        <v>24</v>
      </c>
      <c r="E10" s="16">
        <f>880+100</f>
        <v>980</v>
      </c>
      <c r="F10" s="16">
        <v>30</v>
      </c>
      <c r="G10" s="16">
        <v>50</v>
      </c>
      <c r="H10" s="16">
        <v>33</v>
      </c>
      <c r="I10" s="16">
        <v>80</v>
      </c>
      <c r="J10" s="16">
        <v>150</v>
      </c>
    </row>
    <row r="11" spans="1:10" x14ac:dyDescent="0.25">
      <c r="A11" s="9">
        <v>2</v>
      </c>
      <c r="B11" s="9" t="s">
        <v>20</v>
      </c>
      <c r="C11" s="5" t="s">
        <v>18</v>
      </c>
      <c r="D11" s="24" t="s">
        <v>25</v>
      </c>
      <c r="E11" s="16">
        <f t="shared" ref="E11:E15" si="0">880+100</f>
        <v>980</v>
      </c>
      <c r="F11" s="16">
        <v>30</v>
      </c>
      <c r="G11" s="16">
        <v>50</v>
      </c>
      <c r="H11" s="16">
        <v>33</v>
      </c>
      <c r="I11" s="16">
        <v>80</v>
      </c>
      <c r="J11" s="16">
        <v>150</v>
      </c>
    </row>
    <row r="12" spans="1:10" x14ac:dyDescent="0.25">
      <c r="A12" s="9">
        <v>3</v>
      </c>
      <c r="B12" s="9" t="s">
        <v>20</v>
      </c>
      <c r="C12" s="5" t="s">
        <v>18</v>
      </c>
      <c r="D12" s="24" t="s">
        <v>28</v>
      </c>
      <c r="E12" s="16">
        <f t="shared" si="0"/>
        <v>980</v>
      </c>
      <c r="F12" s="16">
        <v>30</v>
      </c>
      <c r="G12" s="16">
        <v>50</v>
      </c>
      <c r="H12" s="16">
        <v>33</v>
      </c>
      <c r="I12" s="16">
        <v>80</v>
      </c>
      <c r="J12" s="16">
        <v>150</v>
      </c>
    </row>
    <row r="13" spans="1:10" x14ac:dyDescent="0.25">
      <c r="A13" s="9">
        <v>4</v>
      </c>
      <c r="B13" s="9" t="s">
        <v>20</v>
      </c>
      <c r="C13" s="5" t="s">
        <v>18</v>
      </c>
      <c r="D13" s="24" t="s">
        <v>29</v>
      </c>
      <c r="E13" s="16">
        <f t="shared" si="0"/>
        <v>980</v>
      </c>
      <c r="F13" s="16">
        <v>30</v>
      </c>
      <c r="G13" s="16">
        <v>50</v>
      </c>
      <c r="H13" s="16">
        <v>33</v>
      </c>
      <c r="I13" s="16">
        <v>80</v>
      </c>
      <c r="J13" s="16">
        <v>150</v>
      </c>
    </row>
    <row r="14" spans="1:10" x14ac:dyDescent="0.25">
      <c r="A14" s="9">
        <v>5</v>
      </c>
      <c r="B14" s="9" t="s">
        <v>20</v>
      </c>
      <c r="C14" s="5" t="s">
        <v>18</v>
      </c>
      <c r="D14" s="24" t="s">
        <v>17</v>
      </c>
      <c r="E14" s="16">
        <f t="shared" si="0"/>
        <v>980</v>
      </c>
      <c r="F14" s="16">
        <v>30</v>
      </c>
      <c r="G14" s="16">
        <v>50</v>
      </c>
      <c r="H14" s="16">
        <v>33</v>
      </c>
      <c r="I14" s="16">
        <v>80</v>
      </c>
      <c r="J14" s="16">
        <v>150</v>
      </c>
    </row>
    <row r="15" spans="1:10" x14ac:dyDescent="0.25">
      <c r="A15" s="9">
        <v>6</v>
      </c>
      <c r="B15" s="9" t="s">
        <v>27</v>
      </c>
      <c r="C15" s="5" t="s">
        <v>18</v>
      </c>
      <c r="D15" s="24" t="s">
        <v>26</v>
      </c>
      <c r="E15" s="16">
        <f t="shared" si="0"/>
        <v>980</v>
      </c>
      <c r="F15" s="16">
        <v>30</v>
      </c>
      <c r="G15" s="16">
        <v>50</v>
      </c>
      <c r="H15" s="16">
        <v>33</v>
      </c>
      <c r="I15" s="16">
        <v>80</v>
      </c>
      <c r="J15" s="16">
        <v>150</v>
      </c>
    </row>
    <row r="16" spans="1:10" s="13" customFormat="1" ht="27" customHeight="1" x14ac:dyDescent="0.25">
      <c r="C16" s="14"/>
      <c r="D16" s="14"/>
      <c r="E16" s="15"/>
      <c r="F16" s="15"/>
      <c r="G16" s="15"/>
    </row>
  </sheetData>
  <mergeCells count="7">
    <mergeCell ref="A2:D2"/>
    <mergeCell ref="A3:C3"/>
    <mergeCell ref="A4:C4"/>
    <mergeCell ref="A5:C5"/>
    <mergeCell ref="A6:C6"/>
    <mergeCell ref="I7:J7"/>
    <mergeCell ref="F7:H7"/>
  </mergeCells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4"/>
  <sheetViews>
    <sheetView zoomScaleNormal="100" workbookViewId="0">
      <selection activeCell="E10" sqref="E10:E13"/>
    </sheetView>
  </sheetViews>
  <sheetFormatPr defaultColWidth="9.140625" defaultRowHeight="15" x14ac:dyDescent="0.25"/>
  <cols>
    <col min="1" max="1" width="5.7109375" style="3" bestFit="1" customWidth="1"/>
    <col min="2" max="2" width="19" style="3" customWidth="1"/>
    <col min="3" max="3" width="10" style="3" customWidth="1"/>
    <col min="4" max="4" width="24.7109375" style="11" customWidth="1"/>
    <col min="5" max="5" width="17.140625" style="3" customWidth="1"/>
    <col min="6" max="6" width="12.140625" style="3" customWidth="1"/>
    <col min="7" max="7" width="9.140625" style="3"/>
    <col min="8" max="8" width="12.5703125" style="3" customWidth="1"/>
    <col min="9" max="9" width="10.28515625" style="3" customWidth="1"/>
    <col min="10" max="10" width="17.7109375" style="3" customWidth="1"/>
    <col min="11" max="16384" width="9.140625" style="3"/>
  </cols>
  <sheetData>
    <row r="1" spans="1:10" s="7" customFormat="1" x14ac:dyDescent="0.25">
      <c r="A1" s="7" t="s">
        <v>22</v>
      </c>
      <c r="D1" s="10"/>
      <c r="F1" s="6"/>
      <c r="G1" s="6"/>
    </row>
    <row r="2" spans="1:10" s="7" customFormat="1" x14ac:dyDescent="0.25">
      <c r="A2" s="29" t="s">
        <v>34</v>
      </c>
      <c r="B2" s="29"/>
      <c r="C2" s="29"/>
      <c r="D2" s="29"/>
      <c r="F2" s="6"/>
      <c r="G2" s="6"/>
      <c r="H2" s="6"/>
      <c r="I2" s="6"/>
      <c r="J2" s="6"/>
    </row>
    <row r="3" spans="1:10" ht="22.5" customHeight="1" x14ac:dyDescent="0.25">
      <c r="A3" s="25" t="s">
        <v>6</v>
      </c>
      <c r="B3" s="25"/>
      <c r="C3" s="25"/>
      <c r="D3" s="11" t="s">
        <v>35</v>
      </c>
      <c r="F3" s="6"/>
      <c r="G3" s="6"/>
      <c r="H3" s="6"/>
      <c r="I3" s="6"/>
      <c r="J3" s="6"/>
    </row>
    <row r="4" spans="1:10" ht="23.25" customHeight="1" x14ac:dyDescent="0.25">
      <c r="A4" s="25" t="s">
        <v>7</v>
      </c>
      <c r="B4" s="25"/>
      <c r="C4" s="25"/>
      <c r="D4" s="11">
        <v>12161151</v>
      </c>
      <c r="F4" s="6"/>
      <c r="G4" s="6"/>
      <c r="H4" s="6"/>
      <c r="I4" s="6"/>
      <c r="J4" s="6"/>
    </row>
    <row r="5" spans="1:10" ht="46.5" customHeight="1" x14ac:dyDescent="0.25">
      <c r="A5" s="25" t="s">
        <v>8</v>
      </c>
      <c r="B5" s="25"/>
      <c r="C5" s="25"/>
      <c r="D5" s="11" t="s">
        <v>36</v>
      </c>
      <c r="F5" s="6"/>
      <c r="G5" s="6"/>
      <c r="H5" s="6"/>
      <c r="I5" s="6"/>
      <c r="J5" s="6"/>
    </row>
    <row r="6" spans="1:10" ht="63" customHeight="1" x14ac:dyDescent="0.25">
      <c r="A6" s="25" t="s">
        <v>9</v>
      </c>
      <c r="B6" s="25"/>
      <c r="C6" s="25"/>
      <c r="D6" s="11" t="s">
        <v>37</v>
      </c>
      <c r="F6" s="6"/>
      <c r="G6" s="6"/>
      <c r="H6" s="6"/>
      <c r="I6" s="6"/>
      <c r="J6" s="6"/>
    </row>
    <row r="7" spans="1:10" ht="15" customHeight="1" x14ac:dyDescent="0.25">
      <c r="A7" s="22" t="s">
        <v>23</v>
      </c>
      <c r="B7" s="21"/>
      <c r="C7" s="21"/>
      <c r="F7" s="6"/>
      <c r="G7" s="6"/>
      <c r="H7" s="6"/>
      <c r="I7" s="6"/>
      <c r="J7" s="6"/>
    </row>
    <row r="8" spans="1:10" ht="15" customHeight="1" x14ac:dyDescent="0.25">
      <c r="A8" s="30" t="s">
        <v>38</v>
      </c>
      <c r="B8" s="23"/>
      <c r="F8" s="26" t="s">
        <v>2</v>
      </c>
      <c r="G8" s="28"/>
      <c r="H8" s="28"/>
      <c r="I8" s="26" t="s">
        <v>4</v>
      </c>
      <c r="J8" s="27"/>
    </row>
    <row r="9" spans="1:10" ht="75.75" customHeight="1" x14ac:dyDescent="0.25">
      <c r="A9" s="8" t="s">
        <v>3</v>
      </c>
      <c r="B9" s="4" t="s">
        <v>1</v>
      </c>
      <c r="C9" s="4" t="s">
        <v>0</v>
      </c>
      <c r="D9" s="4" t="s">
        <v>5</v>
      </c>
      <c r="E9" s="4" t="s">
        <v>11</v>
      </c>
      <c r="F9" s="1" t="s">
        <v>12</v>
      </c>
      <c r="G9" s="1" t="s">
        <v>13</v>
      </c>
      <c r="H9" s="1" t="s">
        <v>14</v>
      </c>
      <c r="I9" s="2" t="s">
        <v>15</v>
      </c>
      <c r="J9" s="2" t="s">
        <v>16</v>
      </c>
    </row>
    <row r="10" spans="1:10" x14ac:dyDescent="0.25">
      <c r="A10" s="9">
        <v>1</v>
      </c>
      <c r="B10" s="9" t="s">
        <v>20</v>
      </c>
      <c r="C10" s="5" t="s">
        <v>10</v>
      </c>
      <c r="D10" s="5" t="s">
        <v>19</v>
      </c>
      <c r="E10" s="16">
        <f>1050+100</f>
        <v>1150</v>
      </c>
      <c r="F10" s="16">
        <v>30</v>
      </c>
      <c r="G10" s="16">
        <v>50</v>
      </c>
      <c r="H10" s="16">
        <v>33</v>
      </c>
      <c r="I10" s="16">
        <v>80</v>
      </c>
      <c r="J10" s="16">
        <v>150</v>
      </c>
    </row>
    <row r="11" spans="1:10" x14ac:dyDescent="0.25">
      <c r="A11" s="9">
        <v>2</v>
      </c>
      <c r="B11" s="9" t="s">
        <v>20</v>
      </c>
      <c r="C11" s="5" t="s">
        <v>10</v>
      </c>
      <c r="D11" s="5" t="s">
        <v>30</v>
      </c>
      <c r="E11" s="16">
        <f t="shared" ref="E11:E13" si="0">1050+100</f>
        <v>1150</v>
      </c>
      <c r="F11" s="16">
        <v>30</v>
      </c>
      <c r="G11" s="16">
        <v>50</v>
      </c>
      <c r="H11" s="16">
        <v>33</v>
      </c>
      <c r="I11" s="16">
        <v>80</v>
      </c>
      <c r="J11" s="16">
        <v>150</v>
      </c>
    </row>
    <row r="12" spans="1:10" x14ac:dyDescent="0.25">
      <c r="A12" s="9">
        <v>3</v>
      </c>
      <c r="B12" s="9" t="s">
        <v>20</v>
      </c>
      <c r="C12" s="5" t="s">
        <v>10</v>
      </c>
      <c r="D12" s="5" t="s">
        <v>29</v>
      </c>
      <c r="E12" s="16">
        <f t="shared" si="0"/>
        <v>1150</v>
      </c>
      <c r="F12" s="16">
        <v>30</v>
      </c>
      <c r="G12" s="16">
        <v>50</v>
      </c>
      <c r="H12" s="16">
        <v>33</v>
      </c>
      <c r="I12" s="16">
        <v>80</v>
      </c>
      <c r="J12" s="16">
        <v>150</v>
      </c>
    </row>
    <row r="13" spans="1:10" x14ac:dyDescent="0.25">
      <c r="A13" s="9">
        <v>4</v>
      </c>
      <c r="B13" s="12" t="s">
        <v>27</v>
      </c>
      <c r="C13" s="5" t="s">
        <v>10</v>
      </c>
      <c r="D13" s="5" t="s">
        <v>19</v>
      </c>
      <c r="E13" s="16">
        <f t="shared" si="0"/>
        <v>1150</v>
      </c>
      <c r="F13" s="16">
        <v>30</v>
      </c>
      <c r="G13" s="16">
        <v>50</v>
      </c>
      <c r="H13" s="16">
        <v>33</v>
      </c>
      <c r="I13" s="16">
        <v>80</v>
      </c>
      <c r="J13" s="16">
        <v>150</v>
      </c>
    </row>
    <row r="14" spans="1:10" s="13" customFormat="1" ht="27" customHeight="1" x14ac:dyDescent="0.25">
      <c r="C14" s="14"/>
      <c r="D14" s="14"/>
      <c r="E14" s="15"/>
      <c r="F14" s="15"/>
      <c r="G14" s="15"/>
    </row>
  </sheetData>
  <mergeCells count="7">
    <mergeCell ref="A2:D2"/>
    <mergeCell ref="A3:C3"/>
    <mergeCell ref="A4:C4"/>
    <mergeCell ref="A5:C5"/>
    <mergeCell ref="A6:C6"/>
    <mergeCell ref="I8:J8"/>
    <mergeCell ref="F8:H8"/>
  </mergeCells>
  <pageMargins left="0.25" right="0.25" top="0.75" bottom="0.75" header="0.3" footer="0.3"/>
  <pageSetup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J11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5.7109375" style="3" bestFit="1" customWidth="1"/>
    <col min="2" max="2" width="19" style="3" customWidth="1"/>
    <col min="3" max="3" width="10" style="3" customWidth="1"/>
    <col min="4" max="4" width="24.7109375" style="11" customWidth="1"/>
    <col min="5" max="5" width="17.140625" style="3" customWidth="1"/>
    <col min="6" max="6" width="12.140625" style="3" customWidth="1"/>
    <col min="7" max="7" width="9.140625" style="3"/>
    <col min="8" max="8" width="12.5703125" style="3" customWidth="1"/>
    <col min="9" max="9" width="10.28515625" style="3" customWidth="1"/>
    <col min="10" max="10" width="17.7109375" style="3" customWidth="1"/>
    <col min="11" max="16384" width="9.140625" style="3"/>
  </cols>
  <sheetData>
    <row r="1" spans="1:10" s="7" customFormat="1" x14ac:dyDescent="0.25">
      <c r="A1" s="7" t="s">
        <v>32</v>
      </c>
      <c r="D1" s="10"/>
      <c r="F1" s="6"/>
      <c r="G1" s="6"/>
    </row>
    <row r="2" spans="1:10" s="7" customFormat="1" x14ac:dyDescent="0.25">
      <c r="A2" s="29" t="s">
        <v>34</v>
      </c>
      <c r="B2" s="29"/>
      <c r="C2" s="29"/>
      <c r="D2" s="29"/>
      <c r="F2" s="6"/>
      <c r="G2" s="6"/>
      <c r="H2" s="6"/>
      <c r="I2" s="6"/>
      <c r="J2" s="6"/>
    </row>
    <row r="3" spans="1:10" ht="22.5" customHeight="1" x14ac:dyDescent="0.25">
      <c r="A3" s="25" t="s">
        <v>6</v>
      </c>
      <c r="B3" s="25"/>
      <c r="C3" s="25"/>
      <c r="D3" s="11" t="s">
        <v>35</v>
      </c>
      <c r="F3" s="6"/>
      <c r="G3" s="6"/>
      <c r="H3" s="6"/>
      <c r="I3" s="6"/>
      <c r="J3" s="6"/>
    </row>
    <row r="4" spans="1:10" ht="23.25" customHeight="1" x14ac:dyDescent="0.25">
      <c r="A4" s="25" t="s">
        <v>7</v>
      </c>
      <c r="B4" s="25"/>
      <c r="C4" s="25"/>
      <c r="D4" s="11">
        <v>12161151</v>
      </c>
      <c r="F4" s="6"/>
      <c r="G4" s="6"/>
      <c r="H4" s="6"/>
      <c r="I4" s="6"/>
      <c r="J4" s="6"/>
    </row>
    <row r="5" spans="1:10" ht="46.5" customHeight="1" x14ac:dyDescent="0.25">
      <c r="A5" s="25" t="s">
        <v>8</v>
      </c>
      <c r="B5" s="25"/>
      <c r="C5" s="25"/>
      <c r="D5" s="11" t="s">
        <v>36</v>
      </c>
      <c r="F5" s="6"/>
      <c r="G5" s="6"/>
      <c r="H5" s="6"/>
      <c r="I5" s="6"/>
      <c r="J5" s="6"/>
    </row>
    <row r="6" spans="1:10" ht="52.5" customHeight="1" x14ac:dyDescent="0.25">
      <c r="A6" s="25" t="s">
        <v>9</v>
      </c>
      <c r="B6" s="25"/>
      <c r="C6" s="25"/>
      <c r="D6" s="11" t="s">
        <v>37</v>
      </c>
      <c r="F6" s="6"/>
      <c r="G6" s="6"/>
      <c r="H6" s="6"/>
      <c r="I6" s="6"/>
      <c r="J6" s="6"/>
    </row>
    <row r="7" spans="1:10" ht="18" customHeight="1" x14ac:dyDescent="0.25">
      <c r="A7" s="22" t="s">
        <v>23</v>
      </c>
      <c r="B7" s="21"/>
      <c r="C7" s="21"/>
      <c r="F7" s="6"/>
      <c r="G7" s="6"/>
      <c r="H7" s="6"/>
      <c r="I7" s="6"/>
      <c r="J7" s="6"/>
    </row>
    <row r="8" spans="1:10" ht="15" customHeight="1" x14ac:dyDescent="0.25">
      <c r="A8" s="30" t="s">
        <v>38</v>
      </c>
      <c r="B8" s="23"/>
      <c r="F8" s="26" t="s">
        <v>2</v>
      </c>
      <c r="G8" s="28"/>
      <c r="H8" s="28"/>
      <c r="I8" s="26" t="s">
        <v>4</v>
      </c>
      <c r="J8" s="27"/>
    </row>
    <row r="9" spans="1:10" ht="75.75" customHeight="1" x14ac:dyDescent="0.25">
      <c r="A9" s="8" t="s">
        <v>3</v>
      </c>
      <c r="B9" s="4" t="s">
        <v>1</v>
      </c>
      <c r="C9" s="4" t="s">
        <v>0</v>
      </c>
      <c r="D9" s="4" t="s">
        <v>5</v>
      </c>
      <c r="E9" s="4" t="s">
        <v>11</v>
      </c>
      <c r="F9" s="1" t="s">
        <v>12</v>
      </c>
      <c r="G9" s="1" t="s">
        <v>13</v>
      </c>
      <c r="H9" s="1" t="s">
        <v>14</v>
      </c>
      <c r="I9" s="2" t="s">
        <v>15</v>
      </c>
      <c r="J9" s="2" t="s">
        <v>16</v>
      </c>
    </row>
    <row r="10" spans="1:10" x14ac:dyDescent="0.25">
      <c r="A10" s="9">
        <v>1</v>
      </c>
      <c r="B10" s="9" t="s">
        <v>20</v>
      </c>
      <c r="C10" s="5" t="s">
        <v>33</v>
      </c>
      <c r="D10" s="5" t="s">
        <v>31</v>
      </c>
      <c r="E10" s="16">
        <f>950+100</f>
        <v>1050</v>
      </c>
      <c r="F10" s="16">
        <v>30</v>
      </c>
      <c r="G10" s="16">
        <v>50</v>
      </c>
      <c r="H10" s="16">
        <v>33</v>
      </c>
      <c r="I10" s="16">
        <v>80</v>
      </c>
      <c r="J10" s="16">
        <v>150</v>
      </c>
    </row>
    <row r="11" spans="1:10" s="13" customFormat="1" ht="27" customHeight="1" x14ac:dyDescent="0.25">
      <c r="C11" s="14"/>
      <c r="D11" s="14"/>
      <c r="E11" s="15"/>
      <c r="F11" s="15"/>
      <c r="G11" s="15"/>
    </row>
  </sheetData>
  <mergeCells count="7">
    <mergeCell ref="A2:D2"/>
    <mergeCell ref="A3:C3"/>
    <mergeCell ref="A4:C4"/>
    <mergeCell ref="A5:C5"/>
    <mergeCell ref="A6:C6"/>
    <mergeCell ref="I8:J8"/>
    <mergeCell ref="F8:H8"/>
  </mergeCells>
  <pageMargins left="0.25" right="0.25" top="0.75" bottom="0.75" header="0.3" footer="0.3"/>
  <pageSetup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69B5B-603C-44BE-9567-CC7D0B6C5717}">
  <ds:schemaRefs>
    <ds:schemaRef ds:uri="http://schemas.microsoft.com/sharepoint/v4"/>
    <ds:schemaRef ds:uri="http://schemas.microsoft.com/office/2006/metadata/properties"/>
    <ds:schemaRef ds:uri="dc4eddb5-893d-46fb-9a13-cb0b8602c7d4"/>
    <ds:schemaRef ds:uri="http://purl.org/dc/dcmitype/"/>
    <ds:schemaRef ds:uri="http://purl.org/dc/elements/1.1/"/>
    <ds:schemaRef ds:uri="http://schemas.microsoft.com/office/2006/documentManagement/types"/>
    <ds:schemaRef ds:uri="d5573a5d-10e4-4724-a6b0-f07fd5e60675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C9D5FD-58FB-478C-8289-7B51CEF79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C0F0D6-FCCF-4028-8924-91EEC72D6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TALLINN</vt:lpstr>
      <vt:lpstr>TAPA</vt:lpstr>
      <vt:lpstr>TARTU</vt:lpstr>
      <vt:lpstr>TALLINN!Print_Area</vt:lpstr>
      <vt:lpstr>TAPA!Print_Area</vt:lpstr>
      <vt:lpstr>TARTU!Print_Area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Maibi Tint</dc:creator>
  <cp:lastModifiedBy>Anu Vasar</cp:lastModifiedBy>
  <cp:lastPrinted>2023-07-13T11:37:51Z</cp:lastPrinted>
  <dcterms:created xsi:type="dcterms:W3CDTF">2021-05-06T09:46:18Z</dcterms:created>
  <dcterms:modified xsi:type="dcterms:W3CDTF">2026-05-12T12:36:29Z</dcterms:modified>
  <dc:title>Lisa. Muudetud hankelepingu 2-2/25/46 lisa 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